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<sst xmlns="http://schemas.openxmlformats.org/spreadsheetml/2006/main" count="29" uniqueCount="29">
  <si>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</si>
  <si>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FJG016</t>
  </si>
  <si>
    <t xml:space="preserve">m²</t>
  </si>
  <si>
    <t xml:space="preserve">Automatización de riego de ajardinamiento vertical con cultivo hidropónico en geoproductos, sistema "SINGULAR GREEN".</t>
  </si>
  <si>
    <r>
      <rPr>
        <sz val="8.25"/>
        <color rgb="FF000000"/>
        <rFont val="Arial"/>
        <family val="2"/>
      </rPr>
      <t xml:space="preserve">Automatización de riego de ajardinamiento vertical con cultivo hidropónico en geoproductos, para exterior, sistema F+P Mixto "SINGULAR GREEN", con una superficie de entre 10 y 25 m², con sistema SG-A24P con ajustes avanzados de funcionamiento: activación del riego en función de la humedad o de la temperatura, tiempos de riego, señal de avería, alojado en armario de instalaciones; compuesto de los siguientes elementos: programador electrónico para riego automático con capacidad para poner en funcionamiento varias electroválvulas simultáneamente y colocación mural en interior; sensor de temperatura ambiente, sensor de humedad y sensor de caudal con cable de conexión. El precio no incluye la comprobación y el mantenimiento de las instalaciones.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</si>
  <si>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</si>
  <si>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</si>
  <si>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</si>
  <si>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</si>
  <si>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</si>
  <si>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</si>
  <si>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</si>
  <si>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mt48rsg011sa</t>
  </si>
  <si>
    <t xml:space="preserve">m²</t>
  </si>
  <si>
    <t xml:space="preserve">Sistema para automatización de riego con fertilización y evacuación de aguas con vertido a la red de saneamiento, SG-A24P "SINGULAR GREEN", con ajustes avanzados de funcionamiento: activación del riego en función de la humedad o de la temperatura, tiempos de riego, señal de avería; compuesto de los siguientes elementos: programador electrónico para riego automático con capacidad para poner en funcionamiento varias electroválvulas simultáneamente y colocación mural en interior; sensor de temperatura ambiente, sensor de humedad y sensor de caudal con cable de conexión, para una superficie ajardinada de entre 10 y 25 m².</t>
  </si>
  <si>
    <t xml:space="preserve">Subtotal materiales:</t>
  </si>
  <si>
    <t xml:space="preserve">Mano de obra</t>
  </si>
  <si>
    <t xml:space="preserve">mo003</t>
  </si>
  <si>
    <t xml:space="preserve">h</t>
  </si>
  <si>
    <t xml:space="preserve">Oficial 1ª electricista.</t>
  </si>
  <si>
    <t xml:space="preserve">mo102</t>
  </si>
  <si>
    <t xml:space="preserve">h</t>
  </si>
  <si>
    <t xml:space="preserve">Ayudante electricista.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</si>
  <si>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</si>
  <si>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</si>
  <si>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</si>
  <si>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</si>
  <si>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44,49€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</si>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</sst>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27" customWidth="1"/>
    <col min="3" max="3" width="1.02" customWidth="1"/>
    <col min="4" max="4" width="6.63" customWidth="1"/>
    <col min="5" max="5" width="74.80" customWidth="1"/>
    <col min="6" max="6" width="14.11" customWidth="1"/>
    <col min="7" max="7" width="9.8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24.0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76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87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25</v>
      </c>
      <c r="H10" s="14">
        <f ca="1">ROUND(INDIRECT(ADDRESS(ROW()+(0), COLUMN()+(-2), 1))*INDIRECT(ADDRESS(ROW()+(0), COLUMN()+(-1), 1)), 2)</f>
        <v>25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25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1.605</v>
      </c>
      <c r="G13" s="13">
        <v>20.48</v>
      </c>
      <c r="H13" s="13">
        <f ca="1">ROUND(INDIRECT(ADDRESS(ROW()+(0), COLUMN()+(-2), 1))*INDIRECT(ADDRESS(ROW()+(0), COLUMN()+(-1), 1)), 2)</f>
        <v>32.87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3.461</v>
      </c>
      <c r="G14" s="14">
        <v>18.88</v>
      </c>
      <c r="H14" s="14">
        <f ca="1">ROUND(INDIRECT(ADDRESS(ROW()+(0), COLUMN()+(-2), 1))*INDIRECT(ADDRESS(ROW()+(0), COLUMN()+(-1), 1)), 2)</f>
        <v>65.34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98.21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123.21</v>
      </c>
      <c r="H17" s="14">
        <f ca="1">ROUND(INDIRECT(ADDRESS(ROW()+(0), COLUMN()+(-2), 1))*INDIRECT(ADDRESS(ROW()+(0), COLUMN()+(-1), 1))/100, 2)</f>
        <v>2.46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125.67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